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202"/>
  <workbookPr date1904="1" showInkAnnotation="0" autoCompressPictures="0"/>
  <bookViews>
    <workbookView xWindow="1180" yWindow="0" windowWidth="25600" windowHeight="16060" tabRatio="500"/>
  </bookViews>
  <sheets>
    <sheet name="Tabelle1" sheetId="1" r:id="rId1"/>
  </sheets>
  <externalReferences>
    <externalReference r:id="rId2"/>
  </externalReferenc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0" i="1" l="1"/>
  <c r="D40" i="1"/>
  <c r="C40" i="1"/>
  <c r="B40" i="1"/>
  <c r="F40" i="1"/>
  <c r="E71" i="1"/>
  <c r="B65" i="1"/>
  <c r="B32" i="1"/>
  <c r="F38" i="1"/>
  <c r="E38" i="1"/>
  <c r="D38" i="1"/>
  <c r="C38" i="1"/>
  <c r="C34" i="1"/>
  <c r="C33" i="1"/>
  <c r="C32" i="1"/>
</calcChain>
</file>

<file path=xl/sharedStrings.xml><?xml version="1.0" encoding="utf-8"?>
<sst xmlns="http://schemas.openxmlformats.org/spreadsheetml/2006/main" count="72" uniqueCount="68">
  <si>
    <t>Bitte füllen Sie die grau hinterlegten Felder aus:</t>
    <phoneticPr fontId="3" type="noConversion"/>
  </si>
  <si>
    <t>Name Unterschrift:</t>
    <phoneticPr fontId="3" type="noConversion"/>
  </si>
  <si>
    <t>Name des Unternehmens</t>
  </si>
  <si>
    <t>Geschäftsführer</t>
  </si>
  <si>
    <t>Gesellschafter (% Anteile)</t>
  </si>
  <si>
    <t>Rechtsform</t>
  </si>
  <si>
    <t>Gründungsdatum</t>
  </si>
  <si>
    <t>Jahr</t>
  </si>
  <si>
    <t>Umsatz</t>
  </si>
  <si>
    <t>Gewinn / Verlust</t>
  </si>
  <si>
    <t>Anzahl Endkunden</t>
  </si>
  <si>
    <t>Anzahl Kunden Fitness Center</t>
  </si>
  <si>
    <t>Anzahl Mitarbeiter</t>
  </si>
  <si>
    <t>Summe Kredite / Verbindlichkeiten</t>
  </si>
  <si>
    <t>Firmenwert aktuell</t>
  </si>
  <si>
    <t>Welche Bewertungsmethode wurde dafür verwendet</t>
  </si>
  <si>
    <t>nach Absprache</t>
  </si>
  <si>
    <t>Liegt ein Bewertungsgutachten vor?</t>
  </si>
  <si>
    <t>Anteile Quantum</t>
  </si>
  <si>
    <t>Investment Struktur</t>
  </si>
  <si>
    <t>Summen</t>
  </si>
  <si>
    <t>Anteil in %</t>
  </si>
  <si>
    <t>Investment total</t>
  </si>
  <si>
    <t>Kapitaleinlage / Stammkapital</t>
  </si>
  <si>
    <t>Dienstleistung</t>
  </si>
  <si>
    <t>Entwicklung Wert</t>
  </si>
  <si>
    <t>Zeitwert Investment</t>
  </si>
  <si>
    <t>Unternehmenswert (erwartet)</t>
  </si>
  <si>
    <t>Verhältnis Umsatz prognostiziert / Unternehmenswert</t>
  </si>
  <si>
    <t>Anzahl Mitarbeiter geplant</t>
  </si>
  <si>
    <t>Einsatz der Beratungskapazität Quantum</t>
  </si>
  <si>
    <t>Dienstleistung in h</t>
  </si>
  <si>
    <t>Einsatz Dienstleistung</t>
  </si>
  <si>
    <t>Q1 /Jahr 1</t>
  </si>
  <si>
    <t>Q2 /Jahr 1</t>
  </si>
  <si>
    <t>Q3 / Jahr 1</t>
  </si>
  <si>
    <t>Q4 / Jahr 1</t>
  </si>
  <si>
    <t>Q1 / Jahr 2</t>
  </si>
  <si>
    <t>Q2 / Jahr 2</t>
  </si>
  <si>
    <t>Q3 / Jahr 3</t>
  </si>
  <si>
    <t>Q4 / Jahr 4</t>
  </si>
  <si>
    <t>Total</t>
  </si>
  <si>
    <t>Benötigte Kapazität</t>
  </si>
  <si>
    <t>Tätigkeiten</t>
  </si>
  <si>
    <t>Verkaufszeitpunkt der Anteile (ab wann):</t>
  </si>
  <si>
    <t>Möglichkeiten des Verkaufs der Anteile:</t>
  </si>
  <si>
    <t>Risiken, dass die Ziele nicht erreicht werden:</t>
  </si>
  <si>
    <t>Was ist das Produkt der Firma?</t>
  </si>
  <si>
    <t>Worin unterscheidet sich die Firma vom Mitbewerb? Was ist der USP?</t>
  </si>
  <si>
    <t>Wer sind die Kunden / Kundengruppen?</t>
  </si>
  <si>
    <t>Was ist der Zielmarkt? Wie groß ist dieser?</t>
  </si>
  <si>
    <t>Investment freigegeben durch:</t>
  </si>
  <si>
    <t>Investment freigegeben am:</t>
  </si>
  <si>
    <t>Antragsteller / Unternehmer</t>
  </si>
  <si>
    <t>Quantum Holding</t>
  </si>
  <si>
    <t>BETEILIGUNGSANTRAG</t>
  </si>
  <si>
    <t>XXX</t>
  </si>
  <si>
    <t>Ja/Nein</t>
  </si>
  <si>
    <t>Anzahl Endkunden 1</t>
  </si>
  <si>
    <t>Anzahl Endkunden 2</t>
  </si>
  <si>
    <t>2015</t>
  </si>
  <si>
    <t>2016</t>
  </si>
  <si>
    <t>2017</t>
  </si>
  <si>
    <t>2018</t>
  </si>
  <si>
    <t>2019</t>
  </si>
  <si>
    <t>2014</t>
  </si>
  <si>
    <t>2013</t>
  </si>
  <si>
    <t>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</si>
</sst>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€&quot;\ * #,##0.00_-;\-&quot;€&quot;\ * #,##0.00_-;_-&quot;€&quot;\ * &quot;-&quot;??_-;_-@_-"/>
    <numFmt numFmtId="164" formatCode="_(&quot;€&quot;* #,##0.00_);_(&quot;€&quot;* \(#,##0.00\);_(&quot;€&quot;* &quot;-&quot;??_);_(@_)"/>
    <numFmt numFmtId="165" formatCode="_(* #,##0.00_);_(* \(#,##0.00\);_(* &quot;-&quot;??_);_(@_)"/>
    <numFmt numFmtId="166" formatCode="&quot;€&quot;\ \ #,##0.00"/>
    <numFmt numFmtId="169" formatCode="dd/mm/yyyy;@"/>
  </numFmts>
  <fonts count="10" x14ac:knownFonts="1">
    <font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</font>
    <font>
      <b/>
      <sz val="12"/>
      <color indexed="8"/>
      <name val="Calibri"/>
      <family val="2"/>
    </font>
    <font>
      <sz val="30"/>
      <name val="Calibri"/>
    </font>
    <font>
      <b/>
      <sz val="12"/>
      <color indexed="21"/>
      <name val="Verdana"/>
    </font>
    <font>
      <sz val="12"/>
      <name val="Calibri"/>
    </font>
    <font>
      <sz val="12"/>
      <color indexed="8"/>
      <name val="Calibri"/>
      <family val="2"/>
    </font>
    <font>
      <sz val="10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5">
    <xf numFmtId="0" fontId="0" fillId="0" borderId="0" xfId="0"/>
    <xf numFmtId="9" fontId="0" fillId="0" borderId="0" xfId="3" applyFont="1" applyFill="1"/>
    <xf numFmtId="164" fontId="0" fillId="0" borderId="0" xfId="2" applyFont="1" applyFill="1"/>
    <xf numFmtId="0" fontId="0" fillId="0" borderId="0" xfId="0" applyBorder="1"/>
    <xf numFmtId="0" fontId="4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1" fillId="0" borderId="0" xfId="0" applyFont="1" applyAlignment="1">
      <alignment horizontal="center"/>
    </xf>
    <xf numFmtId="0" fontId="6" fillId="0" borderId="0" xfId="0" applyFont="1"/>
    <xf numFmtId="9" fontId="0" fillId="0" borderId="0" xfId="3" applyFont="1" applyFill="1" applyBorder="1" applyAlignment="1">
      <alignment horizontal="center"/>
    </xf>
    <xf numFmtId="9" fontId="0" fillId="0" borderId="1" xfId="3" applyFont="1" applyBorder="1" applyAlignment="1">
      <alignment horizontal="center"/>
    </xf>
    <xf numFmtId="44" fontId="0" fillId="2" borderId="1" xfId="0" applyNumberFormat="1" applyFill="1" applyBorder="1"/>
    <xf numFmtId="0" fontId="0" fillId="0" borderId="0" xfId="0" applyFill="1" applyBorder="1"/>
    <xf numFmtId="166" fontId="0" fillId="0" borderId="1" xfId="0" applyNumberFormat="1" applyBorder="1" applyAlignment="1">
      <alignment horizontal="center"/>
    </xf>
    <xf numFmtId="166" fontId="4" fillId="0" borderId="1" xfId="2" applyNumberFormat="1" applyFont="1" applyBorder="1"/>
    <xf numFmtId="166" fontId="0" fillId="2" borderId="1" xfId="2" applyNumberFormat="1" applyFont="1" applyFill="1" applyBorder="1"/>
    <xf numFmtId="4" fontId="4" fillId="0" borderId="1" xfId="1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Font="1" applyFill="1" applyBorder="1" applyAlignment="1">
      <alignment vertical="center" wrapText="1"/>
    </xf>
    <xf numFmtId="0" fontId="0" fillId="0" borderId="2" xfId="0" applyBorder="1"/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164" fontId="7" fillId="2" borderId="1" xfId="2" applyFont="1" applyFill="1" applyBorder="1" applyAlignment="1">
      <alignment horizontal="center"/>
    </xf>
    <xf numFmtId="164" fontId="8" fillId="2" borderId="1" xfId="2" applyFont="1" applyFill="1" applyBorder="1" applyAlignment="1">
      <alignment horizontal="center"/>
    </xf>
    <xf numFmtId="9" fontId="9" fillId="2" borderId="1" xfId="3" applyFont="1" applyFill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2" borderId="1" xfId="0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169" fontId="1" fillId="0" borderId="0" xfId="0" quotePrefix="1" applyNumberFormat="1" applyFont="1" applyAlignment="1">
      <alignment horizontal="center"/>
    </xf>
    <xf numFmtId="0" fontId="1" fillId="0" borderId="0" xfId="0" quotePrefix="1" applyFont="1" applyBorder="1" applyAlignment="1">
      <alignment horizontal="center"/>
    </xf>
  </cellXfs>
  <cellStyles count="4">
    <cellStyle name="Dezimal" xfId="1" builtinId="3"/>
    <cellStyle name="Prozent" xfId="3" builtinId="5"/>
    <cellStyle name="Standard" xfId="0" builtinId="0"/>
    <cellStyle name="Währung" xfId="2" builtinId="4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Tabelle1!$A$39</c:f>
              <c:strCache>
                <c:ptCount val="1"/>
                <c:pt idx="0">
                  <c:v>Unternehmenswert (erwartet)</c:v>
                </c:pt>
              </c:strCache>
            </c:strRef>
          </c:tx>
          <c:marker>
            <c:symbol val="none"/>
          </c:marker>
          <c:val>
            <c:numRef>
              <c:f>Tabelle1!$B$39:$F$39</c:f>
              <c:numCache>
                <c:formatCode>"€"\ \ #,##0.00</c:formatCode>
                <c:ptCount val="5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  <c:pt idx="4">
                  <c:v>1.0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9822392"/>
        <c:axId val="2109813000"/>
      </c:lineChart>
      <c:catAx>
        <c:axId val="2109822392"/>
        <c:scaling>
          <c:orientation val="minMax"/>
        </c:scaling>
        <c:delete val="0"/>
        <c:axPos val="b"/>
        <c:majorTickMark val="out"/>
        <c:minorTickMark val="none"/>
        <c:tickLblPos val="nextTo"/>
        <c:crossAx val="2109813000"/>
        <c:crosses val="autoZero"/>
        <c:auto val="1"/>
        <c:lblAlgn val="ctr"/>
        <c:lblOffset val="100"/>
        <c:noMultiLvlLbl val="0"/>
      </c:catAx>
      <c:valAx>
        <c:axId val="2109813000"/>
        <c:scaling>
          <c:orientation val="minMax"/>
        </c:scaling>
        <c:delete val="0"/>
        <c:axPos val="l"/>
        <c:majorGridlines/>
        <c:numFmt formatCode="&quot;€&quot;\ \ #,##0.00" sourceLinked="1"/>
        <c:majorTickMark val="out"/>
        <c:minorTickMark val="none"/>
        <c:tickLblPos val="nextTo"/>
        <c:crossAx val="21098223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50802</xdr:colOff>
      <xdr:row>0</xdr:row>
      <xdr:rowOff>16935</xdr:rowOff>
    </xdr:from>
    <xdr:to>
      <xdr:col>0</xdr:col>
      <xdr:colOff>1285695</xdr:colOff>
      <xdr:row>3</xdr:row>
      <xdr:rowOff>76200</xdr:rowOff>
    </xdr:to>
    <xdr:pic>
      <xdr:nvPicPr>
        <xdr:cNvPr id="3" name="Bild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2" y="16935"/>
          <a:ext cx="1234893" cy="880532"/>
        </a:xfrm>
        <a:prstGeom prst="rect">
          <a:avLst/>
        </a:prstGeom>
      </xdr:spPr>
    </xdr:pic>
    <xdr:clientData/>
  </xdr:twoCellAnchor>
  <xdr:twoCellAnchor>
    <xdr:from>
      <xdr:col>0</xdr:col>
      <xdr:colOff>50800</xdr:colOff>
      <xdr:row>46</xdr:row>
      <xdr:rowOff>152400</xdr:rowOff>
    </xdr:from>
    <xdr:to>
      <xdr:col>5</xdr:col>
      <xdr:colOff>1126067</xdr:colOff>
      <xdr:row>57</xdr:row>
      <xdr:rowOff>143933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hilippprorok/Library/Containers/com.apple.mail/Data/Library/Mail%20Downloads/D96FC4A9-AFC4-40E9-B57F-EDC183BCF63F/Quantum_Vorgabe_Wertentwicklung_V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att1"/>
    </sheetNames>
    <sheetDataSet>
      <sheetData sheetId="0">
        <row r="28">
          <cell r="A28" t="str">
            <v>Unternehmenswert (erwartet)</v>
          </cell>
          <cell r="B28">
            <v>130000</v>
          </cell>
          <cell r="C28">
            <v>325000</v>
          </cell>
          <cell r="D28">
            <v>520000</v>
          </cell>
          <cell r="E28">
            <v>845000</v>
          </cell>
          <cell r="F28">
            <v>1300000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3:J94"/>
  <sheetViews>
    <sheetView tabSelected="1" topLeftCell="A13" zoomScale="150" workbookViewId="0">
      <selection activeCell="E39" sqref="E39"/>
    </sheetView>
  </sheetViews>
  <sheetFormatPr baseColWidth="10" defaultRowHeight="13" x14ac:dyDescent="0"/>
  <cols>
    <col min="1" max="1" width="40.7109375" customWidth="1"/>
    <col min="2" max="2" width="12.7109375" customWidth="1"/>
    <col min="3" max="4" width="12.5703125" customWidth="1"/>
    <col min="5" max="6" width="12.7109375" customWidth="1"/>
    <col min="7" max="10" width="14.7109375" customWidth="1"/>
  </cols>
  <sheetData>
    <row r="3" spans="1:6" ht="38" customHeight="1">
      <c r="A3" s="30" t="s">
        <v>55</v>
      </c>
      <c r="B3" s="30"/>
      <c r="C3" s="30"/>
      <c r="D3" s="30"/>
      <c r="E3" s="30"/>
      <c r="F3" s="30"/>
    </row>
    <row r="4" spans="1:6">
      <c r="A4" s="30"/>
      <c r="B4" s="30"/>
      <c r="C4" s="30"/>
      <c r="D4" s="30"/>
      <c r="E4" s="30"/>
      <c r="F4" s="30"/>
    </row>
    <row r="6" spans="1:6">
      <c r="A6" t="s">
        <v>0</v>
      </c>
      <c r="B6" s="7"/>
    </row>
    <row r="9" spans="1:6" ht="16">
      <c r="A9" s="9" t="s">
        <v>2</v>
      </c>
      <c r="B9" s="8" t="s">
        <v>56</v>
      </c>
    </row>
    <row r="10" spans="1:6">
      <c r="A10" s="6" t="s">
        <v>3</v>
      </c>
      <c r="B10" s="7"/>
    </row>
    <row r="11" spans="1:6">
      <c r="A11" s="6" t="s">
        <v>4</v>
      </c>
      <c r="B11" s="7"/>
    </row>
    <row r="12" spans="1:6">
      <c r="A12" s="6" t="s">
        <v>5</v>
      </c>
      <c r="B12" s="7"/>
    </row>
    <row r="13" spans="1:6">
      <c r="A13" s="6" t="s">
        <v>6</v>
      </c>
      <c r="B13" s="7"/>
    </row>
    <row r="14" spans="1:6">
      <c r="A14" s="3"/>
      <c r="B14" s="13"/>
    </row>
    <row r="16" spans="1:6" ht="16">
      <c r="A16" s="9" t="s">
        <v>7</v>
      </c>
      <c r="B16" s="34" t="s">
        <v>67</v>
      </c>
      <c r="C16" s="34" t="s">
        <v>66</v>
      </c>
      <c r="D16" s="34" t="s">
        <v>65</v>
      </c>
    </row>
    <row r="17" spans="1:4">
      <c r="A17" s="6" t="s">
        <v>8</v>
      </c>
      <c r="B17" s="7"/>
      <c r="C17" s="7"/>
      <c r="D17" s="7"/>
    </row>
    <row r="18" spans="1:4">
      <c r="A18" s="6" t="s">
        <v>9</v>
      </c>
      <c r="B18" s="7"/>
      <c r="C18" s="7"/>
      <c r="D18" s="7"/>
    </row>
    <row r="19" spans="1:4">
      <c r="A19" s="6" t="s">
        <v>10</v>
      </c>
      <c r="B19" s="7"/>
      <c r="C19" s="7"/>
      <c r="D19" s="7"/>
    </row>
    <row r="20" spans="1:4">
      <c r="A20" s="6" t="s">
        <v>11</v>
      </c>
      <c r="B20" s="7"/>
      <c r="C20" s="7"/>
      <c r="D20" s="7"/>
    </row>
    <row r="21" spans="1:4">
      <c r="A21" s="6" t="s">
        <v>12</v>
      </c>
      <c r="B21" s="7"/>
      <c r="C21" s="7"/>
      <c r="D21" s="7"/>
    </row>
    <row r="22" spans="1:4">
      <c r="A22" s="6" t="s">
        <v>13</v>
      </c>
      <c r="B22" s="7"/>
      <c r="C22" s="7"/>
      <c r="D22" s="7"/>
    </row>
    <row r="23" spans="1:4">
      <c r="A23" s="3"/>
      <c r="B23" s="13"/>
      <c r="C23" s="13"/>
      <c r="D23" s="13"/>
    </row>
    <row r="25" spans="1:4" ht="16">
      <c r="A25" s="9" t="s">
        <v>14</v>
      </c>
      <c r="B25" s="24">
        <v>0</v>
      </c>
    </row>
    <row r="26" spans="1:4" ht="15">
      <c r="A26" s="6" t="s">
        <v>15</v>
      </c>
      <c r="B26" s="25" t="s">
        <v>16</v>
      </c>
    </row>
    <row r="27" spans="1:4" ht="15">
      <c r="A27" s="6" t="s">
        <v>17</v>
      </c>
      <c r="B27" s="25" t="s">
        <v>57</v>
      </c>
    </row>
    <row r="28" spans="1:4">
      <c r="A28" s="6" t="s">
        <v>18</v>
      </c>
      <c r="B28" s="26">
        <v>0</v>
      </c>
    </row>
    <row r="29" spans="1:4">
      <c r="A29" s="3"/>
      <c r="B29" s="10"/>
    </row>
    <row r="30" spans="1:4">
      <c r="B30" s="1"/>
    </row>
    <row r="31" spans="1:4" ht="16">
      <c r="A31" s="9" t="s">
        <v>19</v>
      </c>
      <c r="B31" s="8" t="s">
        <v>20</v>
      </c>
      <c r="C31" s="8" t="s">
        <v>21</v>
      </c>
    </row>
    <row r="32" spans="1:4" ht="15">
      <c r="A32" s="6" t="s">
        <v>22</v>
      </c>
      <c r="B32" s="15">
        <f>B25*B28</f>
        <v>0</v>
      </c>
      <c r="C32" s="27" t="e">
        <f>C33+C34</f>
        <v>#DIV/0!</v>
      </c>
    </row>
    <row r="33" spans="1:6">
      <c r="A33" s="6" t="s">
        <v>23</v>
      </c>
      <c r="B33" s="16">
        <v>0</v>
      </c>
      <c r="C33" s="11" t="e">
        <f>B33/B32</f>
        <v>#DIV/0!</v>
      </c>
    </row>
    <row r="34" spans="1:6">
      <c r="A34" s="6" t="s">
        <v>24</v>
      </c>
      <c r="B34" s="16">
        <v>0</v>
      </c>
      <c r="C34" s="11" t="e">
        <f>B34/B32</f>
        <v>#DIV/0!</v>
      </c>
    </row>
    <row r="35" spans="1:6">
      <c r="B35" s="2"/>
    </row>
    <row r="36" spans="1:6" ht="16">
      <c r="A36" s="9" t="s">
        <v>7</v>
      </c>
      <c r="B36" s="33" t="s">
        <v>60</v>
      </c>
      <c r="C36" s="33" t="s">
        <v>61</v>
      </c>
      <c r="D36" s="33" t="s">
        <v>62</v>
      </c>
      <c r="E36" s="33" t="s">
        <v>63</v>
      </c>
      <c r="F36" s="33" t="s">
        <v>64</v>
      </c>
    </row>
    <row r="37" spans="1:6">
      <c r="A37" s="6" t="s">
        <v>25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</row>
    <row r="38" spans="1:6">
      <c r="A38" s="6" t="s">
        <v>26</v>
      </c>
      <c r="B38" s="14">
        <v>0</v>
      </c>
      <c r="C38" s="14">
        <f>C37*$B32</f>
        <v>0</v>
      </c>
      <c r="D38" s="14">
        <f>D37*$B32</f>
        <v>0</v>
      </c>
      <c r="E38" s="14">
        <f>E37*$B32</f>
        <v>0</v>
      </c>
      <c r="F38" s="14">
        <f>F37*$B32</f>
        <v>0</v>
      </c>
    </row>
    <row r="39" spans="1:6">
      <c r="A39" s="6" t="s">
        <v>27</v>
      </c>
      <c r="B39" s="14">
        <v>1</v>
      </c>
      <c r="C39" s="14">
        <v>1</v>
      </c>
      <c r="D39" s="14">
        <v>1</v>
      </c>
      <c r="E39" s="14">
        <v>1</v>
      </c>
      <c r="F39" s="14">
        <v>1</v>
      </c>
    </row>
    <row r="40" spans="1:6">
      <c r="A40" s="6" t="s">
        <v>28</v>
      </c>
      <c r="B40" s="11">
        <f>B41/B39</f>
        <v>0</v>
      </c>
      <c r="C40" s="11">
        <f t="shared" ref="C40:F40" si="0">C41/C39</f>
        <v>0</v>
      </c>
      <c r="D40" s="11">
        <f t="shared" si="0"/>
        <v>0</v>
      </c>
      <c r="E40" s="11">
        <f t="shared" si="0"/>
        <v>0</v>
      </c>
      <c r="F40" s="11">
        <f t="shared" si="0"/>
        <v>0</v>
      </c>
    </row>
    <row r="41" spans="1:6">
      <c r="A41" s="6" t="s">
        <v>8</v>
      </c>
      <c r="B41" s="12"/>
      <c r="C41" s="12"/>
      <c r="D41" s="12"/>
      <c r="E41" s="12"/>
      <c r="F41" s="7"/>
    </row>
    <row r="42" spans="1:6">
      <c r="A42" s="6" t="s">
        <v>9</v>
      </c>
      <c r="B42" s="7"/>
      <c r="C42" s="7"/>
      <c r="D42" s="7"/>
      <c r="E42" s="7"/>
      <c r="F42" s="7"/>
    </row>
    <row r="43" spans="1:6">
      <c r="A43" s="6" t="s">
        <v>58</v>
      </c>
      <c r="B43" s="7"/>
      <c r="C43" s="7"/>
      <c r="D43" s="7"/>
      <c r="E43" s="7"/>
      <c r="F43" s="7"/>
    </row>
    <row r="44" spans="1:6">
      <c r="A44" s="6" t="s">
        <v>59</v>
      </c>
      <c r="B44" s="7"/>
      <c r="C44" s="7"/>
      <c r="D44" s="7"/>
      <c r="E44" s="7"/>
      <c r="F44" s="7"/>
    </row>
    <row r="45" spans="1:6">
      <c r="A45" s="6" t="s">
        <v>29</v>
      </c>
      <c r="B45" s="7"/>
      <c r="C45" s="7"/>
      <c r="D45" s="7"/>
      <c r="E45" s="7"/>
      <c r="F45" s="7"/>
    </row>
    <row r="46" spans="1:6">
      <c r="A46" s="6" t="s">
        <v>13</v>
      </c>
      <c r="B46" s="7"/>
      <c r="C46" s="7"/>
      <c r="D46" s="7"/>
      <c r="E46" s="7"/>
      <c r="F46" s="7"/>
    </row>
    <row r="63" spans="1:1" ht="16">
      <c r="A63" s="9" t="s">
        <v>30</v>
      </c>
    </row>
    <row r="64" spans="1:1" ht="15">
      <c r="A64" s="4"/>
    </row>
    <row r="65" spans="1:10" ht="15">
      <c r="A65" s="6" t="s">
        <v>31</v>
      </c>
      <c r="B65" s="17">
        <f>B34/120</f>
        <v>0</v>
      </c>
    </row>
    <row r="66" spans="1:10">
      <c r="B66" s="5"/>
      <c r="C66" s="5"/>
      <c r="D66" s="5"/>
      <c r="E66" s="5"/>
      <c r="F66" s="5"/>
      <c r="G66" s="5"/>
      <c r="H66" s="5"/>
      <c r="I66" s="5"/>
    </row>
    <row r="67" spans="1:10">
      <c r="A67" s="6" t="s">
        <v>32</v>
      </c>
      <c r="B67" s="18" t="s">
        <v>33</v>
      </c>
      <c r="C67" s="18" t="s">
        <v>34</v>
      </c>
      <c r="D67" s="18" t="s">
        <v>35</v>
      </c>
      <c r="E67" s="18" t="s">
        <v>36</v>
      </c>
      <c r="F67" s="18" t="s">
        <v>37</v>
      </c>
      <c r="G67" s="19"/>
      <c r="H67" s="19"/>
      <c r="I67" s="19"/>
      <c r="J67" s="19"/>
    </row>
    <row r="68" spans="1:10">
      <c r="A68" s="6" t="s">
        <v>42</v>
      </c>
      <c r="B68" s="18">
        <v>0</v>
      </c>
      <c r="C68" s="18">
        <v>0</v>
      </c>
      <c r="D68" s="18">
        <v>0</v>
      </c>
      <c r="E68" s="18">
        <v>0</v>
      </c>
      <c r="F68" s="18">
        <v>0</v>
      </c>
      <c r="G68" s="19"/>
      <c r="H68" s="19"/>
      <c r="I68" s="19"/>
      <c r="J68" s="19"/>
    </row>
    <row r="69" spans="1:10">
      <c r="A69" s="3"/>
      <c r="B69" s="19"/>
      <c r="C69" s="19"/>
      <c r="D69" s="19"/>
      <c r="E69" s="19"/>
      <c r="F69" s="19"/>
      <c r="G69" s="19"/>
      <c r="H69" s="19"/>
      <c r="I69" s="19"/>
      <c r="J69" s="19"/>
    </row>
    <row r="70" spans="1:10">
      <c r="A70" s="3"/>
      <c r="B70" s="18" t="s">
        <v>38</v>
      </c>
      <c r="C70" s="18" t="s">
        <v>39</v>
      </c>
      <c r="D70" s="18" t="s">
        <v>40</v>
      </c>
      <c r="E70" s="18" t="s">
        <v>41</v>
      </c>
      <c r="F70" s="19"/>
      <c r="G70" s="19"/>
      <c r="H70" s="19"/>
      <c r="I70" s="19"/>
      <c r="J70" s="19"/>
    </row>
    <row r="71" spans="1:10">
      <c r="A71" s="3"/>
      <c r="B71" s="18">
        <v>0</v>
      </c>
      <c r="C71" s="18">
        <v>0</v>
      </c>
      <c r="D71" s="18">
        <v>0</v>
      </c>
      <c r="E71" s="18">
        <f>SUM(B68:F68)+SUM(B71:D71)</f>
        <v>0</v>
      </c>
      <c r="F71" s="19"/>
      <c r="G71" s="19"/>
      <c r="H71" s="19"/>
      <c r="I71" s="19"/>
      <c r="J71" s="19"/>
    </row>
    <row r="72" spans="1:10">
      <c r="A72" s="3"/>
      <c r="B72" s="19"/>
      <c r="C72" s="19"/>
      <c r="D72" s="19"/>
      <c r="E72" s="19"/>
      <c r="F72" s="19"/>
      <c r="G72" s="19"/>
      <c r="H72" s="19"/>
      <c r="I72" s="19"/>
      <c r="J72" s="19"/>
    </row>
    <row r="73" spans="1:10" ht="16">
      <c r="A73" s="9" t="s">
        <v>43</v>
      </c>
      <c r="B73" s="19"/>
      <c r="C73" s="19"/>
      <c r="D73" s="19"/>
      <c r="E73" s="19"/>
      <c r="F73" s="19"/>
      <c r="G73" s="19"/>
      <c r="H73" s="19"/>
      <c r="I73" s="19"/>
      <c r="J73" s="19"/>
    </row>
    <row r="74" spans="1:10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s="23" customFormat="1" ht="43" customHeight="1">
      <c r="A75" s="20" t="s">
        <v>44</v>
      </c>
      <c r="B75" s="31"/>
      <c r="C75" s="32"/>
      <c r="D75" s="32"/>
      <c r="E75" s="32"/>
      <c r="F75" s="32"/>
      <c r="G75" s="22"/>
      <c r="H75" s="22"/>
      <c r="I75" s="22"/>
      <c r="J75" s="22"/>
    </row>
    <row r="76" spans="1:10">
      <c r="A76" s="13"/>
      <c r="B76" s="13"/>
      <c r="C76" s="13"/>
      <c r="D76" s="13"/>
      <c r="E76" s="13"/>
      <c r="F76" s="13"/>
      <c r="G76" s="13"/>
      <c r="H76" s="13"/>
      <c r="I76" s="13"/>
      <c r="J76" s="13"/>
    </row>
    <row r="77" spans="1:10" s="23" customFormat="1" ht="43" customHeight="1">
      <c r="A77" s="20" t="s">
        <v>45</v>
      </c>
      <c r="B77" s="31"/>
      <c r="C77" s="31"/>
      <c r="D77" s="31"/>
      <c r="E77" s="31"/>
      <c r="F77" s="31"/>
    </row>
    <row r="78" spans="1:10" s="23" customFormat="1" ht="43" customHeight="1">
      <c r="A78" s="20" t="s">
        <v>46</v>
      </c>
      <c r="B78" s="31"/>
      <c r="C78" s="31"/>
      <c r="D78" s="31"/>
      <c r="E78" s="31"/>
      <c r="F78" s="31"/>
    </row>
    <row r="79" spans="1:10">
      <c r="A79" s="13"/>
      <c r="B79" s="13"/>
      <c r="C79" s="13"/>
      <c r="D79" s="13"/>
      <c r="E79" s="13"/>
      <c r="F79" s="13"/>
      <c r="G79" s="13"/>
      <c r="H79" s="13"/>
      <c r="I79" s="13"/>
      <c r="J79" s="13"/>
    </row>
    <row r="80" spans="1:10" s="23" customFormat="1" ht="43" customHeight="1">
      <c r="A80" s="20" t="s">
        <v>47</v>
      </c>
      <c r="B80" s="31"/>
      <c r="C80" s="31"/>
      <c r="D80" s="31"/>
      <c r="E80" s="31"/>
      <c r="F80" s="31"/>
    </row>
    <row r="81" spans="1:10" s="23" customFormat="1" ht="43" customHeight="1">
      <c r="A81" s="20" t="s">
        <v>48</v>
      </c>
      <c r="B81" s="31"/>
      <c r="C81" s="31"/>
      <c r="D81" s="31"/>
      <c r="E81" s="31"/>
      <c r="F81" s="31"/>
    </row>
    <row r="82" spans="1:10" s="23" customFormat="1" ht="43" customHeight="1">
      <c r="A82" s="20" t="s">
        <v>49</v>
      </c>
      <c r="B82" s="31"/>
      <c r="C82" s="31"/>
      <c r="D82" s="31"/>
      <c r="E82" s="31"/>
      <c r="F82" s="31"/>
    </row>
    <row r="83" spans="1:10" s="23" customFormat="1" ht="43" customHeight="1">
      <c r="A83" s="20" t="s">
        <v>50</v>
      </c>
      <c r="B83" s="31"/>
      <c r="C83" s="31"/>
      <c r="D83" s="31"/>
      <c r="E83" s="31"/>
      <c r="F83" s="31"/>
    </row>
    <row r="84" spans="1:10">
      <c r="A84" s="3"/>
    </row>
    <row r="85" spans="1:10">
      <c r="A85" s="3"/>
    </row>
    <row r="86" spans="1:10">
      <c r="A86" t="s">
        <v>51</v>
      </c>
    </row>
    <row r="87" spans="1:10">
      <c r="A87" t="s">
        <v>52</v>
      </c>
    </row>
    <row r="88" spans="1:10">
      <c r="H88" s="3"/>
      <c r="I88" s="3"/>
      <c r="J88" s="3"/>
    </row>
    <row r="89" spans="1:10">
      <c r="A89" s="3"/>
      <c r="B89" s="3"/>
      <c r="C89" s="3"/>
      <c r="H89" s="3"/>
      <c r="I89" s="3"/>
      <c r="J89" s="3"/>
    </row>
    <row r="90" spans="1:10">
      <c r="A90" s="3" t="s">
        <v>1</v>
      </c>
      <c r="B90" s="21"/>
      <c r="C90" s="21"/>
      <c r="E90" s="21"/>
      <c r="F90" s="21"/>
      <c r="H90" s="3"/>
      <c r="I90" s="3"/>
      <c r="J90" s="3"/>
    </row>
    <row r="91" spans="1:10">
      <c r="A91" s="3"/>
      <c r="B91" s="29" t="s">
        <v>53</v>
      </c>
      <c r="C91" s="29"/>
      <c r="E91" s="28" t="s">
        <v>54</v>
      </c>
      <c r="F91" s="28"/>
      <c r="H91" s="3"/>
      <c r="I91" s="3"/>
      <c r="J91" s="3"/>
    </row>
    <row r="92" spans="1:10">
      <c r="A92" s="3"/>
      <c r="B92" s="3"/>
      <c r="C92" s="3"/>
      <c r="H92" s="3"/>
      <c r="I92" s="3"/>
      <c r="J92" s="3"/>
    </row>
    <row r="93" spans="1:10">
      <c r="A93" s="3"/>
      <c r="B93" s="3"/>
      <c r="C93" s="3"/>
      <c r="H93" s="3"/>
      <c r="I93" s="3"/>
      <c r="J93" s="3"/>
    </row>
    <row r="94" spans="1:10">
      <c r="H94" s="3"/>
      <c r="I94" s="3"/>
      <c r="J94" s="3"/>
    </row>
  </sheetData>
  <mergeCells count="10">
    <mergeCell ref="E91:F91"/>
    <mergeCell ref="B91:C91"/>
    <mergeCell ref="A3:F4"/>
    <mergeCell ref="B75:F75"/>
    <mergeCell ref="B77:F77"/>
    <mergeCell ref="B78:F78"/>
    <mergeCell ref="B80:F80"/>
    <mergeCell ref="B81:F81"/>
    <mergeCell ref="B82:F82"/>
    <mergeCell ref="B83:F83"/>
  </mergeCells>
  <phoneticPr fontId="3" type="noConversion"/>
  <pageMargins left="0.75000000000000011" right="0.75000000000000011" top="0.39000000000000007" bottom="1" header="0.5" footer="0.5"/>
  <pageSetup paperSize="9" scale="51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Viktoria Resch</dc:creator>
  <cp:lastModifiedBy>Philipp Prorok</cp:lastModifiedBy>
  <cp:lastPrinted>2015-03-04T19:09:18Z</cp:lastPrinted>
  <dcterms:created xsi:type="dcterms:W3CDTF">2014-10-02T16:06:37Z</dcterms:created>
  <dcterms:modified xsi:type="dcterms:W3CDTF">2015-03-04T19:09:22Z</dcterms:modified>
</cp:coreProperties>
</file>